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 (2)" sheetId="4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<sst xmlns="http://schemas.openxmlformats.org/spreadsheetml/2006/main" count="23" uniqueCount="23">
  <si>
    <t>龙岩市2025年9月一般公共预算收支概况</t>
  </si>
  <si>
    <t>单位：万元</t>
  </si>
  <si>
    <t>项目</t>
  </si>
  <si>
    <t>本期累计</t>
  </si>
  <si>
    <t>上年同期</t>
  </si>
  <si>
    <t>同比增减%</t>
  </si>
  <si>
    <t>一般公共预算总收入</t>
  </si>
  <si>
    <t>一般公共预算地方级收入</t>
  </si>
  <si>
    <t>上划中央收入</t>
  </si>
  <si>
    <t>一般公共预算支出合计</t>
  </si>
  <si>
    <t>其中：教育支出</t>
  </si>
  <si>
    <t xml:space="preserve">      科学技术支出</t>
  </si>
  <si>
    <t xml:space="preserve">      文化旅游体育与传媒支出</t>
  </si>
  <si>
    <t xml:space="preserve">      社会保障和就业支出</t>
  </si>
  <si>
    <t xml:space="preserve">     卫生健康支出</t>
  </si>
  <si>
    <t xml:space="preserve">      节能环保支出</t>
  </si>
  <si>
    <t xml:space="preserve">      城乡社区支出</t>
  </si>
  <si>
    <t xml:space="preserve">      农林水支出</t>
  </si>
  <si>
    <t xml:space="preserve">      交通运输支出</t>
  </si>
  <si>
    <t xml:space="preserve">      商业服务业等事务</t>
  </si>
  <si>
    <t xml:space="preserve">     自然资源海洋气象等支出</t>
  </si>
  <si>
    <t xml:space="preserve">     住房保障支出</t>
  </si>
  <si>
    <t xml:space="preserve">     粮油物资储备支出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</si>
</sst>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176" formatCode="0.0_ "/>
    <numFmt numFmtId="177" formatCode="#,##0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2" fillId="7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6" borderId="6" applyNumberFormat="0" applyFont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4" fillId="0" borderId="8" applyNumberFormat="0" applyFill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9" fillId="4" borderId="5" applyNumberFormat="0" applyAlignment="0" applyProtection="0">
      <alignment vertical="center"/>
    </xf>
    <xf numFmtId="0" fontId="2" fillId="2" borderId="2" applyNumberFormat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/>
    <xf numFmtId="177" fontId="1" fillId="0" borderId="1" xfId="0" applyNumberFormat="1" applyFont="1" applyFill="1" applyBorder="1" applyAlignment="1"/>
    <xf numFmtId="176" fontId="1" fillId="0" borderId="1" xfId="0" applyNumberFormat="1" applyFont="1" applyFill="1" applyBorder="1" applyAlignment="1"/>
    <xf numFmtId="3" fontId="1" fillId="0" borderId="0" xfId="0" applyNumberFormat="1" applyFont="1" applyFill="1" applyBorder="1" applyAlignment="1"/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2"/>
  <sheetViews>
    <sheetView tabSelected="1" workbookViewId="0">
      <selection activeCell="I10" sqref="I10"/>
    </sheetView>
  </sheetViews>
  <sheetFormatPr defaultColWidth="9" defaultRowHeight="14.25"/>
  <cols>
    <col min="1" max="1" width="34.875" style="1" customWidth="1"/>
    <col min="2" max="2" width="21.125" style="1" customWidth="1"/>
    <col min="3" max="3" width="11.5" style="1"/>
    <col min="4" max="4" width="10.875" style="1" customWidth="1"/>
    <col min="5" max="5" width="16" style="1" customWidth="1"/>
    <col min="6" max="6" width="18.5" style="1" customWidth="1"/>
    <col min="7" max="7" width="16" style="1" customWidth="1"/>
    <col min="8" max="8" width="9" style="1"/>
    <col min="9" max="9" width="22.5" style="1" customWidth="1"/>
    <col min="10" max="10" width="17.5" style="1" customWidth="1"/>
    <col min="11" max="16384" width="9" style="1"/>
  </cols>
  <sheetData>
    <row r="1" s="1" customFormat="1" spans="1:4">
      <c r="A1" s="2" t="s">
        <v>0</v>
      </c>
      <c r="B1" s="2"/>
      <c r="C1" s="2"/>
      <c r="D1" s="2"/>
    </row>
    <row r="2" s="1" customFormat="1" spans="1:4">
      <c r="A2" s="2"/>
      <c r="B2" s="2"/>
      <c r="D2" s="2" t="s">
        <v>1</v>
      </c>
    </row>
    <row r="3" s="1" customFormat="1" ht="30" customHeight="1" spans="1:4">
      <c r="A3" s="3" t="s">
        <v>2</v>
      </c>
      <c r="B3" s="3" t="s">
        <v>3</v>
      </c>
      <c r="C3" s="4" t="s">
        <v>4</v>
      </c>
      <c r="D3" s="4" t="s">
        <v>5</v>
      </c>
    </row>
    <row r="4" s="1" customFormat="1" ht="30" customHeight="1" spans="1:22">
      <c r="A4" s="4" t="s">
        <v>6</v>
      </c>
      <c r="B4" s="5">
        <v>2947423</v>
      </c>
      <c r="C4" s="5">
        <v>2882828</v>
      </c>
      <c r="D4" s="6">
        <f>ROUND((B4-C4)/C4*100,1)</f>
        <v>2.2</v>
      </c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="1" customFormat="1" ht="30" customHeight="1" spans="1:4">
      <c r="A5" s="4" t="s">
        <v>7</v>
      </c>
      <c r="B5" s="5">
        <v>1454106</v>
      </c>
      <c r="C5" s="5">
        <v>1414870</v>
      </c>
      <c r="D5" s="6">
        <f t="shared" ref="D4:D20" si="0">(B5-C5)/C5*100</f>
        <v>2.77311696480949</v>
      </c>
    </row>
    <row r="6" s="1" customFormat="1" ht="30" customHeight="1" spans="1:4">
      <c r="A6" s="4" t="s">
        <v>8</v>
      </c>
      <c r="B6" s="5">
        <v>1493317</v>
      </c>
      <c r="C6" s="5">
        <v>1467958</v>
      </c>
      <c r="D6" s="6">
        <f t="shared" si="0"/>
        <v>1.72750174051301</v>
      </c>
    </row>
    <row r="7" s="1" customFormat="1" ht="30" customHeight="1" spans="1:4">
      <c r="A7" s="4" t="s">
        <v>9</v>
      </c>
      <c r="B7" s="5">
        <v>3003824</v>
      </c>
      <c r="C7" s="5">
        <v>2796932</v>
      </c>
      <c r="D7" s="6">
        <f t="shared" si="0"/>
        <v>7.39710511374606</v>
      </c>
    </row>
    <row r="8" s="1" customFormat="1" ht="30" customHeight="1" spans="1:4">
      <c r="A8" s="4" t="s">
        <v>10</v>
      </c>
      <c r="B8" s="5">
        <v>626103</v>
      </c>
      <c r="C8" s="5">
        <v>598327</v>
      </c>
      <c r="D8" s="6">
        <f t="shared" si="0"/>
        <v>4.64227755057017</v>
      </c>
    </row>
    <row r="9" s="1" customFormat="1" ht="30" customHeight="1" spans="1:4">
      <c r="A9" s="4" t="s">
        <v>11</v>
      </c>
      <c r="B9" s="5">
        <v>56948</v>
      </c>
      <c r="C9" s="5">
        <v>81870</v>
      </c>
      <c r="D9" s="6">
        <f t="shared" si="0"/>
        <v>-30.4409429583486</v>
      </c>
    </row>
    <row r="10" s="1" customFormat="1" ht="30" customHeight="1" spans="1:4">
      <c r="A10" s="4" t="s">
        <v>12</v>
      </c>
      <c r="B10" s="5">
        <v>43962</v>
      </c>
      <c r="C10" s="5">
        <v>40619</v>
      </c>
      <c r="D10" s="6">
        <f t="shared" si="0"/>
        <v>8.23013860508629</v>
      </c>
    </row>
    <row r="11" s="1" customFormat="1" ht="30" customHeight="1" spans="1:4">
      <c r="A11" s="4" t="s">
        <v>13</v>
      </c>
      <c r="B11" s="5">
        <v>431878</v>
      </c>
      <c r="C11" s="5">
        <v>389347</v>
      </c>
      <c r="D11" s="6">
        <f t="shared" si="0"/>
        <v>10.9236747682658</v>
      </c>
    </row>
    <row r="12" s="1" customFormat="1" ht="30" customHeight="1" spans="1:4">
      <c r="A12" s="4" t="s">
        <v>14</v>
      </c>
      <c r="B12" s="5">
        <v>292357</v>
      </c>
      <c r="C12" s="5">
        <v>251089</v>
      </c>
      <c r="D12" s="6">
        <f t="shared" si="0"/>
        <v>16.4356064980943</v>
      </c>
    </row>
    <row r="13" s="1" customFormat="1" ht="30" customHeight="1" spans="1:4">
      <c r="A13" s="4" t="s">
        <v>15</v>
      </c>
      <c r="B13" s="5">
        <v>121967</v>
      </c>
      <c r="C13" s="5">
        <v>84864</v>
      </c>
      <c r="D13" s="6">
        <f t="shared" si="0"/>
        <v>43.7205411010558</v>
      </c>
    </row>
    <row r="14" s="1" customFormat="1" ht="29" customHeight="1" spans="1:4">
      <c r="A14" s="4" t="s">
        <v>16</v>
      </c>
      <c r="B14" s="5">
        <v>191267</v>
      </c>
      <c r="C14" s="5">
        <v>191716</v>
      </c>
      <c r="D14" s="6">
        <f t="shared" si="0"/>
        <v>-0.234200588370298</v>
      </c>
    </row>
    <row r="15" s="1" customFormat="1" ht="30" customHeight="1" spans="1:4">
      <c r="A15" s="4" t="s">
        <v>17</v>
      </c>
      <c r="B15" s="5">
        <v>320063</v>
      </c>
      <c r="C15" s="5">
        <v>289994</v>
      </c>
      <c r="D15" s="6">
        <f t="shared" si="0"/>
        <v>10.3688352172804</v>
      </c>
    </row>
    <row r="16" s="1" customFormat="1" ht="30" customHeight="1" spans="1:4">
      <c r="A16" s="4" t="s">
        <v>18</v>
      </c>
      <c r="B16" s="5">
        <v>136349</v>
      </c>
      <c r="C16" s="5">
        <v>189896</v>
      </c>
      <c r="D16" s="6">
        <f t="shared" si="0"/>
        <v>-28.1980663099802</v>
      </c>
    </row>
    <row r="17" s="1" customFormat="1" ht="30" customHeight="1" spans="1:4">
      <c r="A17" s="4" t="s">
        <v>19</v>
      </c>
      <c r="B17" s="5">
        <v>27788</v>
      </c>
      <c r="C17" s="5">
        <v>13690</v>
      </c>
      <c r="D17" s="6">
        <f t="shared" si="0"/>
        <v>102.980277574872</v>
      </c>
    </row>
    <row r="18" s="1" customFormat="1" ht="30" customHeight="1" spans="1:4">
      <c r="A18" s="4" t="s">
        <v>20</v>
      </c>
      <c r="B18" s="5">
        <v>39521</v>
      </c>
      <c r="C18" s="5">
        <v>55374</v>
      </c>
      <c r="D18" s="6">
        <f t="shared" si="0"/>
        <v>-28.6289594394481</v>
      </c>
    </row>
    <row r="19" s="1" customFormat="1" ht="30" customHeight="1" spans="1:4">
      <c r="A19" s="4" t="s">
        <v>21</v>
      </c>
      <c r="B19" s="5">
        <v>28727</v>
      </c>
      <c r="C19" s="5">
        <v>25575</v>
      </c>
      <c r="D19" s="6">
        <f t="shared" si="0"/>
        <v>12.3245356793744</v>
      </c>
    </row>
    <row r="20" s="1" customFormat="1" ht="30" customHeight="1" spans="1:4">
      <c r="A20" s="4" t="s">
        <v>22</v>
      </c>
      <c r="B20" s="5">
        <v>5356</v>
      </c>
      <c r="C20" s="5">
        <v>4690</v>
      </c>
      <c r="D20" s="6">
        <f t="shared" si="0"/>
        <v>14.2004264392324</v>
      </c>
    </row>
    <row r="21" ht="13.5" spans="1:4">
      <c r="A21" s="8"/>
      <c r="B21" s="9"/>
      <c r="C21" s="9"/>
      <c r="D21" s="9"/>
    </row>
    <row r="22" ht="23" customHeight="1" spans="1:4">
      <c r="A22" s="9"/>
      <c r="B22" s="9"/>
      <c r="C22" s="9"/>
      <c r="D22" s="9"/>
    </row>
  </sheetData>
  <mergeCells count="2">
    <mergeCell ref="A1:D1"/>
    <mergeCell ref="A21:D22"/>
  </mergeCells>
  <pageMargins left="0.7" right="0.7" top="0.75" bottom="0.75" header="0.3" footer="0.3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 (2)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2006-09-13T11:21:00Z</dcterms:created>
  <dcterms:modified xsi:type="dcterms:W3CDTF">2025-08-14T01:41:37Z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</Properties>
</file>