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<sst xmlns="http://schemas.openxmlformats.org/spreadsheetml/2006/main" count="23" uniqueCount="23">
  <si>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龙岩市2025年11月一般公共预算收支概况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</si>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</sst>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 "/>
    <numFmt numFmtId="44" formatCode="_ &quot;￥&quot;* #,##0.00_ ;_ &quot;￥&quot;* \-#,##0.00_ ;_ &quot;￥&quot;* &quot;-&quot;??_ ;_ @_ "/>
    <numFmt numFmtId="177" formatCode="#,##0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G17" sqref="G17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3547484</v>
      </c>
      <c r="C4" s="5">
        <v>3414167</v>
      </c>
      <c r="D4" s="6">
        <f>ROUND((B4-C4)/C4*100,1)</f>
        <v>3.9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1734804</v>
      </c>
      <c r="C5" s="5">
        <v>1654060</v>
      </c>
      <c r="D5" s="6">
        <f t="shared" ref="D4:D20" si="0">(B5-C5)/C5*100</f>
        <v>4.88156415123998</v>
      </c>
    </row>
    <row r="6" s="1" customFormat="1" ht="30" customHeight="1" spans="1:4">
      <c r="A6" s="4" t="s">
        <v>8</v>
      </c>
      <c r="B6" s="5">
        <v>1812680</v>
      </c>
      <c r="C6" s="5">
        <v>1760107</v>
      </c>
      <c r="D6" s="6">
        <f t="shared" si="0"/>
        <v>2.98692068152675</v>
      </c>
    </row>
    <row r="7" s="1" customFormat="1" ht="30" customHeight="1" spans="1:4">
      <c r="A7" s="4" t="s">
        <v>9</v>
      </c>
      <c r="B7" s="5">
        <v>3496680</v>
      </c>
      <c r="C7" s="5">
        <v>3415193</v>
      </c>
      <c r="D7" s="6">
        <f t="shared" si="0"/>
        <v>2.38601449464203</v>
      </c>
    </row>
    <row r="8" s="1" customFormat="1" ht="30" customHeight="1" spans="1:4">
      <c r="A8" s="4" t="s">
        <v>10</v>
      </c>
      <c r="B8" s="5">
        <v>716248</v>
      </c>
      <c r="C8" s="5">
        <v>709450</v>
      </c>
      <c r="D8" s="6">
        <f t="shared" si="0"/>
        <v>0.958207061808443</v>
      </c>
    </row>
    <row r="9" s="1" customFormat="1" ht="30" customHeight="1" spans="1:4">
      <c r="A9" s="4" t="s">
        <v>11</v>
      </c>
      <c r="B9" s="5">
        <v>69064</v>
      </c>
      <c r="C9" s="5">
        <v>93356</v>
      </c>
      <c r="D9" s="6">
        <f t="shared" si="0"/>
        <v>-26.0208235142894</v>
      </c>
    </row>
    <row r="10" s="1" customFormat="1" ht="30" customHeight="1" spans="1:4">
      <c r="A10" s="4" t="s">
        <v>12</v>
      </c>
      <c r="B10" s="5">
        <v>56268</v>
      </c>
      <c r="C10" s="5">
        <v>54646</v>
      </c>
      <c r="D10" s="6">
        <f t="shared" si="0"/>
        <v>2.96819529334261</v>
      </c>
    </row>
    <row r="11" s="1" customFormat="1" ht="30" customHeight="1" spans="1:4">
      <c r="A11" s="4" t="s">
        <v>13</v>
      </c>
      <c r="B11" s="5">
        <v>515873</v>
      </c>
      <c r="C11" s="5">
        <v>482257</v>
      </c>
      <c r="D11" s="6">
        <f t="shared" si="0"/>
        <v>6.97055719253427</v>
      </c>
    </row>
    <row r="12" s="1" customFormat="1" ht="30" customHeight="1" spans="1:4">
      <c r="A12" s="4" t="s">
        <v>14</v>
      </c>
      <c r="B12" s="5">
        <v>347163</v>
      </c>
      <c r="C12" s="5">
        <v>319487</v>
      </c>
      <c r="D12" s="6">
        <f t="shared" si="0"/>
        <v>8.66263729040618</v>
      </c>
    </row>
    <row r="13" s="1" customFormat="1" ht="30" customHeight="1" spans="1:4">
      <c r="A13" s="4" t="s">
        <v>15</v>
      </c>
      <c r="B13" s="5">
        <v>145375</v>
      </c>
      <c r="C13" s="5">
        <v>101187</v>
      </c>
      <c r="D13" s="6">
        <f t="shared" si="0"/>
        <v>43.6696413570913</v>
      </c>
    </row>
    <row r="14" s="1" customFormat="1" ht="29" customHeight="1" spans="1:4">
      <c r="A14" s="4" t="s">
        <v>16</v>
      </c>
      <c r="B14" s="5">
        <v>218692</v>
      </c>
      <c r="C14" s="5">
        <v>215374</v>
      </c>
      <c r="D14" s="6">
        <f t="shared" si="0"/>
        <v>1.54057592838504</v>
      </c>
    </row>
    <row r="15" s="1" customFormat="1" ht="30" customHeight="1" spans="1:4">
      <c r="A15" s="4" t="s">
        <v>17</v>
      </c>
      <c r="B15" s="5">
        <v>370185</v>
      </c>
      <c r="C15" s="5">
        <v>392111</v>
      </c>
      <c r="D15" s="6">
        <f t="shared" si="0"/>
        <v>-5.59178395913402</v>
      </c>
    </row>
    <row r="16" s="1" customFormat="1" ht="30" customHeight="1" spans="1:4">
      <c r="A16" s="4" t="s">
        <v>18</v>
      </c>
      <c r="B16" s="5">
        <v>149309</v>
      </c>
      <c r="C16" s="5">
        <v>197417</v>
      </c>
      <c r="D16" s="6">
        <f t="shared" si="0"/>
        <v>-24.3687220452139</v>
      </c>
    </row>
    <row r="17" s="1" customFormat="1" ht="30" customHeight="1" spans="1:4">
      <c r="A17" s="4" t="s">
        <v>19</v>
      </c>
      <c r="B17" s="5">
        <v>32077</v>
      </c>
      <c r="C17" s="5">
        <v>17261</v>
      </c>
      <c r="D17" s="6">
        <f t="shared" si="0"/>
        <v>85.8351196338567</v>
      </c>
    </row>
    <row r="18" s="1" customFormat="1" ht="30" customHeight="1" spans="1:4">
      <c r="A18" s="4" t="s">
        <v>20</v>
      </c>
      <c r="B18" s="5">
        <v>43715</v>
      </c>
      <c r="C18" s="5">
        <v>67019</v>
      </c>
      <c r="D18" s="6">
        <f t="shared" si="0"/>
        <v>-34.7722287709456</v>
      </c>
    </row>
    <row r="19" s="1" customFormat="1" ht="30" customHeight="1" spans="1:4">
      <c r="A19" s="4" t="s">
        <v>21</v>
      </c>
      <c r="B19" s="5">
        <v>50162</v>
      </c>
      <c r="C19" s="5">
        <v>33935</v>
      </c>
      <c r="D19" s="6">
        <f t="shared" si="0"/>
        <v>47.817887137174</v>
      </c>
    </row>
    <row r="20" s="1" customFormat="1" ht="30" customHeight="1" spans="1:4">
      <c r="A20" s="4" t="s">
        <v>22</v>
      </c>
      <c r="B20" s="5">
        <v>5593</v>
      </c>
      <c r="C20" s="5">
        <v>8251</v>
      </c>
      <c r="D20" s="6">
        <f t="shared" si="0"/>
        <v>-32.2142770573264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2025-08-14T01:39:13Z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