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<sst xmlns="http://schemas.openxmlformats.org/spreadsheetml/2006/main" count="23" uniqueCount="23">
  <si>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龙岩市2025年7月一般公共预算收支概况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</si>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</sst>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,##0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4" fillId="26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/>
    <xf numFmtId="177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P10" sqref="P10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2389875</v>
      </c>
      <c r="C4" s="5">
        <v>2376688</v>
      </c>
      <c r="D4" s="6">
        <f>ROUND((B4-C4)/C4*100,1)</f>
        <v>0.6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1207981</v>
      </c>
      <c r="C5" s="5">
        <v>1183669</v>
      </c>
      <c r="D5" s="6">
        <f t="shared" ref="D4:D20" si="0">(B5-C5)/C5*100</f>
        <v>2.05395258302786</v>
      </c>
    </row>
    <row r="6" s="1" customFormat="1" ht="30" customHeight="1" spans="1:4">
      <c r="A6" s="4" t="s">
        <v>8</v>
      </c>
      <c r="B6" s="5">
        <v>1181894</v>
      </c>
      <c r="C6" s="5">
        <v>1193019</v>
      </c>
      <c r="D6" s="6">
        <f t="shared" si="0"/>
        <v>-0.932508199785586</v>
      </c>
    </row>
    <row r="7" s="1" customFormat="1" ht="30" customHeight="1" spans="1:4">
      <c r="A7" s="4" t="s">
        <v>9</v>
      </c>
      <c r="B7" s="5">
        <v>2343011</v>
      </c>
      <c r="C7" s="5">
        <v>2057169</v>
      </c>
      <c r="D7" s="6">
        <f t="shared" si="0"/>
        <v>13.8949206409391</v>
      </c>
    </row>
    <row r="8" s="1" customFormat="1" ht="30" customHeight="1" spans="1:4">
      <c r="A8" s="4" t="s">
        <v>10</v>
      </c>
      <c r="B8" s="5">
        <v>480772</v>
      </c>
      <c r="C8" s="5">
        <v>436164</v>
      </c>
      <c r="D8" s="6">
        <f t="shared" si="0"/>
        <v>10.227345677314</v>
      </c>
    </row>
    <row r="9" s="1" customFormat="1" ht="30" customHeight="1" spans="1:4">
      <c r="A9" s="4" t="s">
        <v>11</v>
      </c>
      <c r="B9" s="5">
        <v>42161</v>
      </c>
      <c r="C9" s="5">
        <v>72671</v>
      </c>
      <c r="D9" s="6">
        <f t="shared" si="0"/>
        <v>-41.9837349148904</v>
      </c>
    </row>
    <row r="10" s="1" customFormat="1" ht="30" customHeight="1" spans="1:4">
      <c r="A10" s="4" t="s">
        <v>12</v>
      </c>
      <c r="B10" s="5">
        <v>33798</v>
      </c>
      <c r="C10" s="5">
        <v>27378</v>
      </c>
      <c r="D10" s="6">
        <f t="shared" si="0"/>
        <v>23.4494849879465</v>
      </c>
    </row>
    <row r="11" s="1" customFormat="1" ht="30" customHeight="1" spans="1:4">
      <c r="A11" s="4" t="s">
        <v>13</v>
      </c>
      <c r="B11" s="5">
        <v>331105</v>
      </c>
      <c r="C11" s="5">
        <v>298236</v>
      </c>
      <c r="D11" s="6">
        <f t="shared" si="0"/>
        <v>11.021137622554</v>
      </c>
    </row>
    <row r="12" s="1" customFormat="1" ht="30" customHeight="1" spans="1:4">
      <c r="A12" s="4" t="s">
        <v>14</v>
      </c>
      <c r="B12" s="5">
        <v>192982</v>
      </c>
      <c r="C12" s="5">
        <v>192663</v>
      </c>
      <c r="D12" s="6">
        <f t="shared" si="0"/>
        <v>0.165574085319963</v>
      </c>
    </row>
    <row r="13" s="1" customFormat="1" ht="30" customHeight="1" spans="1:4">
      <c r="A13" s="4" t="s">
        <v>15</v>
      </c>
      <c r="B13" s="5">
        <v>100957</v>
      </c>
      <c r="C13" s="5">
        <v>56989</v>
      </c>
      <c r="D13" s="6">
        <f t="shared" si="0"/>
        <v>77.1517310358139</v>
      </c>
    </row>
    <row r="14" s="1" customFormat="1" ht="29" customHeight="1" spans="1:4">
      <c r="A14" s="4" t="s">
        <v>16</v>
      </c>
      <c r="B14" s="5">
        <v>147732</v>
      </c>
      <c r="C14" s="5">
        <v>131989</v>
      </c>
      <c r="D14" s="6">
        <f t="shared" si="0"/>
        <v>11.9275091106077</v>
      </c>
    </row>
    <row r="15" s="1" customFormat="1" ht="30" customHeight="1" spans="1:4">
      <c r="A15" s="4" t="s">
        <v>17</v>
      </c>
      <c r="B15" s="5">
        <v>258010</v>
      </c>
      <c r="C15" s="5">
        <v>191199</v>
      </c>
      <c r="D15" s="6">
        <f t="shared" si="0"/>
        <v>34.9431743889874</v>
      </c>
    </row>
    <row r="16" s="1" customFormat="1" ht="30" customHeight="1" spans="1:4">
      <c r="A16" s="4" t="s">
        <v>18</v>
      </c>
      <c r="B16" s="5">
        <v>108932</v>
      </c>
      <c r="C16" s="5">
        <v>138326</v>
      </c>
      <c r="D16" s="6">
        <f t="shared" si="0"/>
        <v>-21.2498011942802</v>
      </c>
    </row>
    <row r="17" s="1" customFormat="1" ht="30" customHeight="1" spans="1:4">
      <c r="A17" s="4" t="s">
        <v>19</v>
      </c>
      <c r="B17" s="5">
        <v>22285</v>
      </c>
      <c r="C17" s="5">
        <v>10910</v>
      </c>
      <c r="D17" s="6">
        <f t="shared" si="0"/>
        <v>104.262144821265</v>
      </c>
    </row>
    <row r="18" s="1" customFormat="1" ht="30" customHeight="1" spans="1:4">
      <c r="A18" s="4" t="s">
        <v>20</v>
      </c>
      <c r="B18" s="5">
        <v>32799</v>
      </c>
      <c r="C18" s="5">
        <v>47391</v>
      </c>
      <c r="D18" s="6">
        <f t="shared" si="0"/>
        <v>-30.790656453757</v>
      </c>
    </row>
    <row r="19" s="1" customFormat="1" ht="30" customHeight="1" spans="1:4">
      <c r="A19" s="4" t="s">
        <v>21</v>
      </c>
      <c r="B19" s="5">
        <v>20858</v>
      </c>
      <c r="C19" s="5">
        <v>19895</v>
      </c>
      <c r="D19" s="6">
        <f t="shared" si="0"/>
        <v>4.84041216386027</v>
      </c>
    </row>
    <row r="20" s="1" customFormat="1" ht="30" customHeight="1" spans="1:4">
      <c r="A20" s="4" t="s">
        <v>22</v>
      </c>
      <c r="B20" s="5">
        <v>4251</v>
      </c>
      <c r="C20" s="5">
        <v>3612</v>
      </c>
      <c r="D20" s="6">
        <f t="shared" si="0"/>
        <v>17.6910299003322</v>
      </c>
    </row>
    <row r="21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2025-08-14T02:15:25Z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