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<sst xmlns="http://schemas.openxmlformats.org/spreadsheetml/2006/main" count="23" uniqueCount="23">
  <si>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龙岩市2026年1月一般公共预算收支概况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</si>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</sst>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G9" sqref="G9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374512</v>
      </c>
      <c r="C4" s="5">
        <v>343656</v>
      </c>
      <c r="D4" s="6">
        <f>ROUND((B4-C4)/C4*100,1)</f>
        <v>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233917</v>
      </c>
      <c r="C5" s="5">
        <v>226016</v>
      </c>
      <c r="D5" s="6">
        <f t="shared" ref="D4:D20" si="0">(B5-C5)/C5*100</f>
        <v>3.49577021095852</v>
      </c>
    </row>
    <row r="6" s="1" customFormat="1" ht="30" customHeight="1" spans="1:4">
      <c r="A6" s="4" t="s">
        <v>8</v>
      </c>
      <c r="B6" s="5">
        <v>140595</v>
      </c>
      <c r="C6" s="5">
        <v>117640</v>
      </c>
      <c r="D6" s="6">
        <f t="shared" si="0"/>
        <v>19.5129207752465</v>
      </c>
    </row>
    <row r="7" s="1" customFormat="1" ht="30" customHeight="1" spans="1:4">
      <c r="A7" s="4" t="s">
        <v>9</v>
      </c>
      <c r="B7" s="5">
        <v>441274</v>
      </c>
      <c r="C7" s="5">
        <v>527437</v>
      </c>
      <c r="D7" s="6">
        <f t="shared" si="0"/>
        <v>-16.3361690590535</v>
      </c>
    </row>
    <row r="8" s="1" customFormat="1" ht="30" customHeight="1" spans="1:4">
      <c r="A8" s="4" t="s">
        <v>10</v>
      </c>
      <c r="B8" s="5">
        <v>63409</v>
      </c>
      <c r="C8" s="5">
        <v>99346</v>
      </c>
      <c r="D8" s="6">
        <f t="shared" si="0"/>
        <v>-36.1735751816882</v>
      </c>
    </row>
    <row r="9" s="1" customFormat="1" ht="30" customHeight="1" spans="1:4">
      <c r="A9" s="4" t="s">
        <v>11</v>
      </c>
      <c r="B9" s="5">
        <v>2692</v>
      </c>
      <c r="C9" s="5">
        <v>10363</v>
      </c>
      <c r="D9" s="6">
        <f t="shared" si="0"/>
        <v>-74.0229663224935</v>
      </c>
    </row>
    <row r="10" s="1" customFormat="1" ht="30" customHeight="1" spans="1:4">
      <c r="A10" s="4" t="s">
        <v>12</v>
      </c>
      <c r="B10" s="5">
        <v>6178</v>
      </c>
      <c r="C10" s="5">
        <v>9811</v>
      </c>
      <c r="D10" s="6">
        <f t="shared" si="0"/>
        <v>-37.0298644378759</v>
      </c>
    </row>
    <row r="11" s="1" customFormat="1" ht="30" customHeight="1" spans="1:4">
      <c r="A11" s="4" t="s">
        <v>13</v>
      </c>
      <c r="B11" s="5">
        <v>53763</v>
      </c>
      <c r="C11" s="5">
        <v>63709</v>
      </c>
      <c r="D11" s="6">
        <f t="shared" si="0"/>
        <v>-15.6116090348302</v>
      </c>
    </row>
    <row r="12" s="1" customFormat="1" ht="30" customHeight="1" spans="1:4">
      <c r="A12" s="4" t="s">
        <v>14</v>
      </c>
      <c r="B12" s="5">
        <v>34467</v>
      </c>
      <c r="C12" s="5">
        <v>31651</v>
      </c>
      <c r="D12" s="6">
        <f t="shared" si="0"/>
        <v>8.89703326909102</v>
      </c>
    </row>
    <row r="13" s="1" customFormat="1" ht="30" customHeight="1" spans="1:4">
      <c r="A13" s="4" t="s">
        <v>15</v>
      </c>
      <c r="B13" s="5">
        <v>5044</v>
      </c>
      <c r="C13" s="5">
        <v>21080</v>
      </c>
      <c r="D13" s="6">
        <f t="shared" si="0"/>
        <v>-76.0721062618596</v>
      </c>
    </row>
    <row r="14" s="1" customFormat="1" ht="29" customHeight="1" spans="1:4">
      <c r="A14" s="4" t="s">
        <v>16</v>
      </c>
      <c r="B14" s="5">
        <v>8068</v>
      </c>
      <c r="C14" s="5">
        <v>35819</v>
      </c>
      <c r="D14" s="6">
        <f t="shared" si="0"/>
        <v>-77.4756414193584</v>
      </c>
    </row>
    <row r="15" s="1" customFormat="1" ht="30" customHeight="1" spans="1:4">
      <c r="A15" s="4" t="s">
        <v>17</v>
      </c>
      <c r="B15" s="5">
        <v>23854</v>
      </c>
      <c r="C15" s="5">
        <v>79104</v>
      </c>
      <c r="D15" s="6">
        <f t="shared" si="0"/>
        <v>-69.8447613268608</v>
      </c>
    </row>
    <row r="16" s="1" customFormat="1" ht="30" customHeight="1" spans="1:4">
      <c r="A16" s="4" t="s">
        <v>18</v>
      </c>
      <c r="B16" s="5">
        <v>7710</v>
      </c>
      <c r="C16" s="5">
        <v>26088</v>
      </c>
      <c r="D16" s="6">
        <f t="shared" si="0"/>
        <v>-70.4461821527139</v>
      </c>
    </row>
    <row r="17" s="1" customFormat="1" ht="30" customHeight="1" spans="1:4">
      <c r="A17" s="4" t="s">
        <v>19</v>
      </c>
      <c r="B17" s="5">
        <v>2128</v>
      </c>
      <c r="C17" s="5">
        <v>3011</v>
      </c>
      <c r="D17" s="6">
        <f t="shared" si="0"/>
        <v>-29.3258053802723</v>
      </c>
    </row>
    <row r="18" s="1" customFormat="1" ht="30" customHeight="1" spans="1:4">
      <c r="A18" s="4" t="s">
        <v>20</v>
      </c>
      <c r="B18" s="5">
        <v>2997</v>
      </c>
      <c r="C18" s="5">
        <v>13600</v>
      </c>
      <c r="D18" s="6">
        <f t="shared" si="0"/>
        <v>-77.9632352941177</v>
      </c>
    </row>
    <row r="19" s="1" customFormat="1" ht="30" customHeight="1" spans="1:4">
      <c r="A19" s="4" t="s">
        <v>21</v>
      </c>
      <c r="B19" s="5">
        <v>3009</v>
      </c>
      <c r="C19" s="5">
        <v>4660</v>
      </c>
      <c r="D19" s="6">
        <f t="shared" si="0"/>
        <v>-35.4291845493562</v>
      </c>
    </row>
    <row r="20" s="1" customFormat="1" ht="30" customHeight="1" spans="1:4">
      <c r="A20" s="4" t="s">
        <v>22</v>
      </c>
      <c r="B20" s="5">
        <v>1548</v>
      </c>
      <c r="C20" s="5">
        <v>1643</v>
      </c>
      <c r="D20" s="6">
        <f t="shared" si="0"/>
        <v>-5.78210590383445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2026-01-23T01:56:00Z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