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<sst xmlns="http://schemas.openxmlformats.org/spreadsheetml/2006/main" count="21" uniqueCount="21">
  <si>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龙岩市2026年3月一般公共预算收支概况</t>
  </si>
  <si>
    <t>单位：万元</t>
  </si>
  <si>
    <t>项目</t>
  </si>
  <si>
    <t>本期累计</t>
  </si>
  <si>
    <t>上年同期</t>
  </si>
  <si>
    <t>同比增减%</t>
  </si>
  <si>
    <t>一般公共预算地方级收入</t>
  </si>
  <si>
    <t>一般公共预算支出合计</t>
  </si>
  <si>
    <t>其中：教育支出</t>
  </si>
  <si>
    <t xml:space="preserve">      科学技术支出</t>
  </si>
  <si>
    <t xml:space="preserve">      文化旅游体育与传媒支出</t>
  </si>
  <si>
    <t xml:space="preserve">      社会保障和就业支出</t>
  </si>
  <si>
    <t xml:space="preserve">     卫生健康支出</t>
  </si>
  <si>
    <t xml:space="preserve">      节能环保支出</t>
  </si>
  <si>
    <t xml:space="preserve">      城乡社区支出</t>
  </si>
  <si>
    <t xml:space="preserve">      农林水支出</t>
  </si>
  <si>
    <t xml:space="preserve">      交通运输支出</t>
  </si>
  <si>
    <t xml:space="preserve">      商业服务业等事务</t>
  </si>
  <si>
    <t xml:space="preserve">     自然资源海洋气象等支出</t>
  </si>
  <si>
    <t xml:space="preserve">     住房保障支出</t>
  </si>
  <si>
    <t xml:space="preserve">     粮油物资储备支出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</si>
</sst>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  <numFmt numFmtId="177" formatCode="#,##0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16" fillId="23" borderId="3" applyNumberFormat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177" fontId="1" fillId="0" borderId="1" xfId="0" applyNumberFormat="1" applyFont="1" applyFill="1" applyBorder="1" applyAlignment="1"/>
    <xf numFmtId="176" fontId="1" fillId="0" borderId="1" xfId="0" applyNumberFormat="1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J11" sqref="J11"/>
    </sheetView>
  </sheetViews>
  <sheetFormatPr defaultColWidth="9" defaultRowHeight="14.25" outlineLevelCol="3"/>
  <cols>
    <col min="1" max="1" width="34.875" style="1" customWidth="1"/>
    <col min="2" max="2" width="21.125" style="1" customWidth="1"/>
    <col min="3" max="3" width="11.5" style="1"/>
    <col min="4" max="4" width="10.875" style="1" customWidth="1"/>
    <col min="5" max="5" width="16" style="1" customWidth="1"/>
    <col min="6" max="6" width="18.5" style="1" customWidth="1"/>
    <col min="7" max="7" width="16" style="1" customWidth="1"/>
    <col min="8" max="8" width="9" style="1"/>
    <col min="9" max="9" width="22.5" style="1" customWidth="1"/>
    <col min="10" max="10" width="17.5" style="1" customWidth="1"/>
    <col min="11" max="16384" width="9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2"/>
      <c r="B2" s="2"/>
      <c r="D2" s="2" t="s">
        <v>1</v>
      </c>
    </row>
    <row r="3" s="1" customFormat="1" ht="30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s="1" customFormat="1" ht="30" customHeight="1" spans="1:4">
      <c r="A4" s="4" t="s">
        <v>6</v>
      </c>
      <c r="B4" s="5">
        <v>642411</v>
      </c>
      <c r="C4" s="5">
        <v>624234</v>
      </c>
      <c r="D4" s="6">
        <f>(B4-C4)/C4*100</f>
        <v>2.91188881092667</v>
      </c>
    </row>
    <row r="5" s="1" customFormat="1" ht="30" customHeight="1" spans="1:4">
      <c r="A5" s="4" t="s">
        <v>7</v>
      </c>
      <c r="B5" s="5">
        <v>1138875</v>
      </c>
      <c r="C5" s="5">
        <v>1100880</v>
      </c>
      <c r="D5" s="6">
        <f t="shared" ref="D5:D18" si="0">(B5-C5)/C5*100</f>
        <v>3.45132984521474</v>
      </c>
    </row>
    <row r="6" s="1" customFormat="1" ht="30" customHeight="1" spans="1:4">
      <c r="A6" s="4" t="s">
        <v>8</v>
      </c>
      <c r="B6" s="5">
        <v>208224</v>
      </c>
      <c r="C6" s="5">
        <v>215254</v>
      </c>
      <c r="D6" s="6">
        <f t="shared" si="0"/>
        <v>-3.26590911202579</v>
      </c>
    </row>
    <row r="7" s="1" customFormat="1" ht="30" customHeight="1" spans="1:4">
      <c r="A7" s="4" t="s">
        <v>9</v>
      </c>
      <c r="B7" s="5">
        <v>22685</v>
      </c>
      <c r="C7" s="5">
        <v>23140</v>
      </c>
      <c r="D7" s="6">
        <f t="shared" si="0"/>
        <v>-1.96629213483146</v>
      </c>
    </row>
    <row r="8" s="1" customFormat="1" ht="30" customHeight="1" spans="1:4">
      <c r="A8" s="4" t="s">
        <v>10</v>
      </c>
      <c r="B8" s="5">
        <v>17136</v>
      </c>
      <c r="C8" s="5">
        <v>15280</v>
      </c>
      <c r="D8" s="6">
        <f t="shared" si="0"/>
        <v>12.1465968586387</v>
      </c>
    </row>
    <row r="9" s="1" customFormat="1" ht="30" customHeight="1" spans="1:4">
      <c r="A9" s="4" t="s">
        <v>11</v>
      </c>
      <c r="B9" s="5">
        <v>167134</v>
      </c>
      <c r="C9" s="5">
        <v>142723</v>
      </c>
      <c r="D9" s="6">
        <f t="shared" si="0"/>
        <v>17.1037604310448</v>
      </c>
    </row>
    <row r="10" s="1" customFormat="1" ht="30" customHeight="1" spans="1:4">
      <c r="A10" s="4" t="s">
        <v>12</v>
      </c>
      <c r="B10" s="5">
        <v>106080</v>
      </c>
      <c r="C10" s="5">
        <v>96543</v>
      </c>
      <c r="D10" s="6">
        <f t="shared" si="0"/>
        <v>9.87849973586899</v>
      </c>
    </row>
    <row r="11" s="1" customFormat="1" ht="30" customHeight="1" spans="1:4">
      <c r="A11" s="4" t="s">
        <v>13</v>
      </c>
      <c r="B11" s="5">
        <v>27659</v>
      </c>
      <c r="C11" s="5">
        <v>54304</v>
      </c>
      <c r="D11" s="6">
        <f t="shared" si="0"/>
        <v>-49.0663671184443</v>
      </c>
    </row>
    <row r="12" s="1" customFormat="1" ht="29" customHeight="1" spans="1:4">
      <c r="A12" s="4" t="s">
        <v>14</v>
      </c>
      <c r="B12" s="5">
        <v>39109</v>
      </c>
      <c r="C12" s="5">
        <v>78713</v>
      </c>
      <c r="D12" s="6">
        <f t="shared" si="0"/>
        <v>-50.3144334480963</v>
      </c>
    </row>
    <row r="13" s="1" customFormat="1" ht="30" customHeight="1" spans="1:4">
      <c r="A13" s="4" t="s">
        <v>15</v>
      </c>
      <c r="B13" s="5">
        <v>104861</v>
      </c>
      <c r="C13" s="5">
        <v>125378</v>
      </c>
      <c r="D13" s="6">
        <f t="shared" si="0"/>
        <v>-16.3641149164925</v>
      </c>
    </row>
    <row r="14" s="1" customFormat="1" ht="30" customHeight="1" spans="1:4">
      <c r="A14" s="4" t="s">
        <v>16</v>
      </c>
      <c r="B14" s="5">
        <v>38462</v>
      </c>
      <c r="C14" s="5">
        <v>64028</v>
      </c>
      <c r="D14" s="6">
        <f t="shared" si="0"/>
        <v>-39.9294058849253</v>
      </c>
    </row>
    <row r="15" s="1" customFormat="1" ht="30" customHeight="1" spans="1:4">
      <c r="A15" s="4" t="s">
        <v>17</v>
      </c>
      <c r="B15" s="5">
        <v>4687</v>
      </c>
      <c r="C15" s="5">
        <v>12301</v>
      </c>
      <c r="D15" s="6">
        <f t="shared" si="0"/>
        <v>-61.8974067149012</v>
      </c>
    </row>
    <row r="16" s="1" customFormat="1" ht="30" customHeight="1" spans="1:4">
      <c r="A16" s="4" t="s">
        <v>18</v>
      </c>
      <c r="B16" s="5">
        <v>19120</v>
      </c>
      <c r="C16" s="5">
        <v>21310</v>
      </c>
      <c r="D16" s="6">
        <f t="shared" si="0"/>
        <v>-10.2768653214453</v>
      </c>
    </row>
    <row r="17" s="1" customFormat="1" ht="30" customHeight="1" spans="1:4">
      <c r="A17" s="4" t="s">
        <v>19</v>
      </c>
      <c r="B17" s="5">
        <v>6834</v>
      </c>
      <c r="C17" s="5">
        <v>9588</v>
      </c>
      <c r="D17" s="6">
        <f t="shared" si="0"/>
        <v>-28.7234042553192</v>
      </c>
    </row>
    <row r="18" s="1" customFormat="1" ht="30" customHeight="1" spans="1:4">
      <c r="A18" s="4" t="s">
        <v>20</v>
      </c>
      <c r="B18" s="5">
        <v>2101</v>
      </c>
      <c r="C18" s="5">
        <v>3765</v>
      </c>
      <c r="D18" s="6">
        <f t="shared" si="0"/>
        <v>-44.1965471447543</v>
      </c>
    </row>
    <row r="19" spans="1:4">
      <c r="A19" s="7"/>
      <c r="B19" s="8"/>
      <c r="C19" s="8"/>
      <c r="D19" s="8"/>
    </row>
    <row r="20" ht="23" customHeight="1" spans="1:4">
      <c r="A20" s="8"/>
      <c r="B20" s="8"/>
      <c r="C20" s="8"/>
      <c r="D20" s="8"/>
    </row>
  </sheetData>
  <mergeCells count="2">
    <mergeCell ref="A1:D1"/>
    <mergeCell ref="A19:D20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2026-01-23T02:30:58Z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